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Miei Documenti di Lavoro\Don Roberto Dattaro\"/>
    </mc:Choice>
  </mc:AlternateContent>
  <xr:revisionPtr revIDLastSave="0" documentId="13_ncr:1_{2F0AFF9B-AD4B-4DF2-B2AC-264C780198F4}" xr6:coauthVersionLast="47" xr6:coauthVersionMax="47" xr10:uidLastSave="{00000000-0000-0000-0000-000000000000}"/>
  <bookViews>
    <workbookView xWindow="-120" yWindow="-120" windowWidth="24240" windowHeight="13740" xr2:uid="{2B0A5F53-91DF-4413-A0B8-CA0DDDF2DA65}"/>
  </bookViews>
  <sheets>
    <sheet name="Anni 2020 2021 2022" sheetId="4" r:id="rId1"/>
  </sheets>
  <definedNames>
    <definedName name="_xlnm.Print_Area" localSheetId="0">'Anni 2020 2021 2022'!$A$1:$G$20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4" l="1"/>
  <c r="F19" i="4"/>
  <c r="E19" i="4"/>
  <c r="G18" i="4"/>
  <c r="F18" i="4"/>
  <c r="E18" i="4"/>
  <c r="G17" i="4"/>
  <c r="F17" i="4"/>
  <c r="E17" i="4"/>
  <c r="G13" i="4"/>
  <c r="F13" i="4"/>
  <c r="E13" i="4"/>
  <c r="G12" i="4"/>
  <c r="F12" i="4"/>
  <c r="E12" i="4"/>
  <c r="G11" i="4"/>
  <c r="F11" i="4"/>
  <c r="E11" i="4"/>
  <c r="G7" i="4"/>
  <c r="F7" i="4"/>
  <c r="E7" i="4"/>
  <c r="G6" i="4"/>
  <c r="F6" i="4"/>
  <c r="E6" i="4"/>
  <c r="G5" i="4"/>
  <c r="F5" i="4"/>
  <c r="E5" i="4"/>
</calcChain>
</file>

<file path=xl/sharedStrings.xml><?xml version="1.0" encoding="utf-8"?>
<sst xmlns="http://schemas.openxmlformats.org/spreadsheetml/2006/main" count="38" uniqueCount="15">
  <si>
    <t>Diocesi di Parma</t>
  </si>
  <si>
    <t>FEMMINE</t>
  </si>
  <si>
    <t>MASCHI</t>
  </si>
  <si>
    <t>TOTALE</t>
  </si>
  <si>
    <t>ANNO 2020</t>
  </si>
  <si>
    <t>Totale abitanti</t>
  </si>
  <si>
    <t>Totale nati nell'anno</t>
  </si>
  <si>
    <t>Italiani nati nell'anno</t>
  </si>
  <si>
    <t>Stranieri nati nell'anno</t>
  </si>
  <si>
    <t>Bambini nati nella Diocesi di</t>
  </si>
  <si>
    <t xml:space="preserve"> Parma ogni 1.000 abitanti</t>
  </si>
  <si>
    <t>ANNO 2021</t>
  </si>
  <si>
    <t>ANNO 2022</t>
  </si>
  <si>
    <t>Bambini nati nella Diocesi</t>
  </si>
  <si>
    <t>di Parma -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</si>
</sst>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"/>
    <numFmt numFmtId="165" formatCode="#,##0.0"/>
    <numFmt numFmtId="166" formatCode="#,##0.0\ \ \ "/>
    <numFmt numFmtId="167" formatCode="@\ \ "/>
    <numFmt numFmtId="168" formatCode="\ \ @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4" fillId="0" borderId="0" xfId="1" applyNumberFormat="1" applyFont="1" applyAlignment="1">
      <alignment vertical="center"/>
    </xf>
    <xf numFmtId="168" fontId="5" fillId="0" borderId="0" xfId="0" applyNumberFormat="1" applyFont="1" applyAlignment="1">
      <alignment vertical="center"/>
    </xf>
    <xf numFmtId="168" fontId="5" fillId="0" borderId="1" xfId="0" applyNumberFormat="1" applyFont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vertical="center"/>
    </xf>
    <xf numFmtId="167" fontId="2" fillId="3" borderId="1" xfId="0" applyNumberFormat="1" applyFont="1" applyFill="1" applyBorder="1" applyAlignment="1">
      <alignment horizontal="right" vertical="center"/>
    </xf>
    <xf numFmtId="166" fontId="2" fillId="3" borderId="1" xfId="0" applyNumberFormat="1" applyFont="1" applyFill="1" applyBorder="1" applyAlignment="1">
      <alignment vertical="center"/>
    </xf>
    <xf numFmtId="165" fontId="3" fillId="3" borderId="2" xfId="0" applyNumberFormat="1" applyFont="1" applyFill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center" vertical="center"/>
    </xf>
    <xf numFmtId="165" fontId="3" fillId="3" borderId="7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8" fontId="6" fillId="0" borderId="8" xfId="0" applyNumberFormat="1" applyFont="1" applyBorder="1" applyAlignment="1">
      <alignment vertical="center"/>
    </xf>
    <xf numFmtId="168" fontId="6" fillId="0" borderId="9" xfId="0" applyNumberFormat="1" applyFont="1" applyBorder="1" applyAlignment="1">
      <alignment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46F46-255F-4988-9A2F-1CB014DAE7EE}">
  <sheetPr>
    <pageSetUpPr fitToPage="1"/>
  </sheetPr>
  <dimension ref="A1:P20"/>
  <sheetViews>
    <sheetView tabSelected="1" workbookViewId="0">
      <selection activeCell="B24" sqref="B24"/>
    </sheetView>
  </sheetViews>
  <sheetFormatPr defaultRowHeight="24.95" customHeight="1" x14ac:dyDescent="0.25"/>
  <cols>
    <col min="1" max="1" width="28.5703125" style="4" customWidth="1"/>
    <col min="2" max="4" width="12.7109375" style="1" customWidth="1"/>
    <col min="5" max="7" width="12.7109375" style="2" customWidth="1"/>
    <col min="8" max="16" width="9.140625" style="2"/>
    <col min="17" max="16384" width="9.140625" style="1"/>
  </cols>
  <sheetData>
    <row r="1" spans="1:7" s="2" customFormat="1" ht="24.95" customHeight="1" x14ac:dyDescent="0.25">
      <c r="A1" s="22" t="s">
        <v>0</v>
      </c>
      <c r="B1" s="16" t="s">
        <v>13</v>
      </c>
      <c r="C1" s="17"/>
      <c r="D1" s="18"/>
      <c r="E1" s="10" t="s">
        <v>9</v>
      </c>
      <c r="F1" s="11"/>
      <c r="G1" s="12"/>
    </row>
    <row r="2" spans="1:7" s="2" customFormat="1" ht="24.95" customHeight="1" x14ac:dyDescent="0.25">
      <c r="A2" s="23"/>
      <c r="B2" s="19" t="s">
        <v>14</v>
      </c>
      <c r="C2" s="20"/>
      <c r="D2" s="21"/>
      <c r="E2" s="13" t="s">
        <v>10</v>
      </c>
      <c r="F2" s="14"/>
      <c r="G2" s="15"/>
    </row>
    <row r="4" spans="1:7" s="2" customFormat="1" ht="24.95" customHeight="1" x14ac:dyDescent="0.25">
      <c r="A4" s="5" t="s">
        <v>4</v>
      </c>
      <c r="B4" s="6" t="s">
        <v>1</v>
      </c>
      <c r="C4" s="6" t="s">
        <v>2</v>
      </c>
      <c r="D4" s="6" t="s">
        <v>3</v>
      </c>
      <c r="E4" s="8" t="s">
        <v>1</v>
      </c>
      <c r="F4" s="8" t="s">
        <v>2</v>
      </c>
      <c r="G4" s="8" t="s">
        <v>3</v>
      </c>
    </row>
    <row r="5" spans="1:7" s="2" customFormat="1" ht="24.95" customHeight="1" x14ac:dyDescent="0.25">
      <c r="A5" s="5" t="s">
        <v>7</v>
      </c>
      <c r="B5" s="7">
        <v>983</v>
      </c>
      <c r="C5" s="7">
        <v>1078</v>
      </c>
      <c r="D5" s="7">
        <v>2061</v>
      </c>
      <c r="E5" s="9">
        <f t="shared" ref="E5:G7" si="0">B5/$D$8*1000</f>
        <v>2.6089841417291488</v>
      </c>
      <c r="F5" s="9">
        <f t="shared" si="0"/>
        <v>2.8611240130051092</v>
      </c>
      <c r="G5" s="9">
        <f t="shared" si="0"/>
        <v>5.470108154734258</v>
      </c>
    </row>
    <row r="6" spans="1:7" s="2" customFormat="1" ht="24.95" customHeight="1" x14ac:dyDescent="0.25">
      <c r="A6" s="5" t="s">
        <v>8</v>
      </c>
      <c r="B6" s="7">
        <v>359</v>
      </c>
      <c r="C6" s="7">
        <v>391</v>
      </c>
      <c r="D6" s="7">
        <v>750</v>
      </c>
      <c r="E6" s="9">
        <f t="shared" si="0"/>
        <v>0.95282330303231377</v>
      </c>
      <c r="F6" s="9">
        <f t="shared" si="0"/>
        <v>1.0377546280936898</v>
      </c>
      <c r="G6" s="9">
        <f t="shared" si="0"/>
        <v>1.9905779311260035</v>
      </c>
    </row>
    <row r="7" spans="1:7" s="2" customFormat="1" ht="24.95" customHeight="1" x14ac:dyDescent="0.25">
      <c r="A7" s="5" t="s">
        <v>6</v>
      </c>
      <c r="B7" s="7">
        <v>1342</v>
      </c>
      <c r="C7" s="7">
        <v>1469</v>
      </c>
      <c r="D7" s="7">
        <v>2811</v>
      </c>
      <c r="E7" s="9">
        <f t="shared" si="0"/>
        <v>3.5618074447614623</v>
      </c>
      <c r="F7" s="9">
        <f t="shared" si="0"/>
        <v>3.8988786410987992</v>
      </c>
      <c r="G7" s="9">
        <f t="shared" si="0"/>
        <v>7.4606860858602619</v>
      </c>
    </row>
    <row r="8" spans="1:7" s="2" customFormat="1" ht="24.95" customHeight="1" x14ac:dyDescent="0.25">
      <c r="A8" s="5" t="s">
        <v>5</v>
      </c>
      <c r="B8" s="7">
        <v>192412</v>
      </c>
      <c r="C8" s="7">
        <v>184309</v>
      </c>
      <c r="D8" s="7">
        <v>376775</v>
      </c>
      <c r="E8" s="9"/>
      <c r="F8" s="9"/>
      <c r="G8" s="9"/>
    </row>
    <row r="9" spans="1:7" s="2" customFormat="1" ht="24.95" customHeight="1" x14ac:dyDescent="0.25">
      <c r="A9" s="4"/>
      <c r="B9" s="1"/>
      <c r="C9" s="1"/>
      <c r="D9" s="1"/>
      <c r="E9" s="3"/>
    </row>
    <row r="10" spans="1:7" ht="24.95" customHeight="1" x14ac:dyDescent="0.25">
      <c r="A10" s="5" t="s">
        <v>11</v>
      </c>
      <c r="B10" s="6" t="s">
        <v>1</v>
      </c>
      <c r="C10" s="6" t="s">
        <v>2</v>
      </c>
      <c r="D10" s="6" t="s">
        <v>3</v>
      </c>
      <c r="E10" s="8" t="s">
        <v>1</v>
      </c>
      <c r="F10" s="8" t="s">
        <v>2</v>
      </c>
      <c r="G10" s="8" t="s">
        <v>3</v>
      </c>
    </row>
    <row r="11" spans="1:7" ht="24.95" customHeight="1" x14ac:dyDescent="0.25">
      <c r="A11" s="5" t="s">
        <v>7</v>
      </c>
      <c r="B11" s="7">
        <v>882</v>
      </c>
      <c r="C11" s="7">
        <v>995</v>
      </c>
      <c r="D11" s="7">
        <v>1877</v>
      </c>
      <c r="E11" s="9">
        <f>B11/$D$14*1000</f>
        <v>2.346462348856698</v>
      </c>
      <c r="F11" s="9">
        <f t="shared" ref="F11:G11" si="1">C11/$D$14*1000</f>
        <v>2.647086209878021</v>
      </c>
      <c r="G11" s="9">
        <f t="shared" si="1"/>
        <v>4.9935485587347195</v>
      </c>
    </row>
    <row r="12" spans="1:7" ht="24.95" customHeight="1" x14ac:dyDescent="0.25">
      <c r="A12" s="5" t="s">
        <v>8</v>
      </c>
      <c r="B12" s="7">
        <v>374</v>
      </c>
      <c r="C12" s="7">
        <v>385</v>
      </c>
      <c r="D12" s="7">
        <v>759</v>
      </c>
      <c r="E12" s="9">
        <f>B12/$D$14*1000</f>
        <v>0.99498516833606021</v>
      </c>
      <c r="F12" s="9">
        <f t="shared" ref="F12:F13" si="2">C12/$D$14*1000</f>
        <v>1.0242494379930032</v>
      </c>
      <c r="G12" s="9">
        <f t="shared" ref="G12:G13" si="3">D12/$D$14*1000</f>
        <v>2.0192346063290634</v>
      </c>
    </row>
    <row r="13" spans="1:7" ht="24.95" customHeight="1" x14ac:dyDescent="0.25">
      <c r="A13" s="5" t="s">
        <v>6</v>
      </c>
      <c r="B13" s="7">
        <v>1256</v>
      </c>
      <c r="C13" s="7">
        <v>1380</v>
      </c>
      <c r="D13" s="7">
        <v>2636</v>
      </c>
      <c r="E13" s="9">
        <f>B13/$D$14*1000</f>
        <v>3.3414475171927585</v>
      </c>
      <c r="F13" s="9">
        <f t="shared" si="2"/>
        <v>3.6713356478710244</v>
      </c>
      <c r="G13" s="9">
        <f t="shared" si="3"/>
        <v>7.0127831650637829</v>
      </c>
    </row>
    <row r="14" spans="1:7" ht="24.95" customHeight="1" x14ac:dyDescent="0.25">
      <c r="A14" s="5" t="s">
        <v>5</v>
      </c>
      <c r="B14" s="7">
        <v>191895</v>
      </c>
      <c r="C14" s="7">
        <v>183990</v>
      </c>
      <c r="D14" s="7">
        <v>375885</v>
      </c>
      <c r="E14" s="9"/>
      <c r="F14" s="9"/>
      <c r="G14" s="9"/>
    </row>
    <row r="16" spans="1:7" ht="24.95" customHeight="1" x14ac:dyDescent="0.25">
      <c r="A16" s="5" t="s">
        <v>12</v>
      </c>
      <c r="B16" s="6" t="s">
        <v>1</v>
      </c>
      <c r="C16" s="6" t="s">
        <v>2</v>
      </c>
      <c r="D16" s="6" t="s">
        <v>3</v>
      </c>
      <c r="E16" s="8" t="s">
        <v>1</v>
      </c>
      <c r="F16" s="8" t="s">
        <v>2</v>
      </c>
      <c r="G16" s="8" t="s">
        <v>3</v>
      </c>
    </row>
    <row r="17" spans="1:7" ht="24.95" customHeight="1" x14ac:dyDescent="0.25">
      <c r="A17" s="5" t="s">
        <v>7</v>
      </c>
      <c r="B17" s="7">
        <v>968</v>
      </c>
      <c r="C17" s="7">
        <v>1052</v>
      </c>
      <c r="D17" s="7">
        <v>2020</v>
      </c>
      <c r="E17" s="9">
        <f>B17/$D$20*1000</f>
        <v>2.5616733443068931</v>
      </c>
      <c r="F17" s="9">
        <f t="shared" ref="F17:G17" si="4">C17/$D$20*1000</f>
        <v>2.7839673122012925</v>
      </c>
      <c r="G17" s="9">
        <f t="shared" si="4"/>
        <v>5.3456406565081851</v>
      </c>
    </row>
    <row r="18" spans="1:7" ht="24.95" customHeight="1" x14ac:dyDescent="0.25">
      <c r="A18" s="5" t="s">
        <v>8</v>
      </c>
      <c r="B18" s="7">
        <v>334</v>
      </c>
      <c r="C18" s="7">
        <v>343</v>
      </c>
      <c r="D18" s="7">
        <v>677</v>
      </c>
      <c r="E18" s="9">
        <f t="shared" ref="E18:E19" si="5">B18/$D$20*1000</f>
        <v>0.8838831580563038</v>
      </c>
      <c r="F18" s="9">
        <f t="shared" ref="F18:F19" si="6">C18/$D$20*1000</f>
        <v>0.90770036890213246</v>
      </c>
      <c r="G18" s="9">
        <f t="shared" ref="G18:G19" si="7">D18/$D$20*1000</f>
        <v>1.7915835269584364</v>
      </c>
    </row>
    <row r="19" spans="1:7" ht="24.95" customHeight="1" x14ac:dyDescent="0.25">
      <c r="A19" s="5" t="s">
        <v>6</v>
      </c>
      <c r="B19" s="7">
        <v>1302</v>
      </c>
      <c r="C19" s="7">
        <v>1395</v>
      </c>
      <c r="D19" s="7">
        <v>2697</v>
      </c>
      <c r="E19" s="9">
        <f t="shared" si="5"/>
        <v>3.4455565023631962</v>
      </c>
      <c r="F19" s="9">
        <f t="shared" si="6"/>
        <v>3.691667681103425</v>
      </c>
      <c r="G19" s="9">
        <f t="shared" si="7"/>
        <v>7.1372241834666212</v>
      </c>
    </row>
    <row r="20" spans="1:7" ht="24.95" customHeight="1" x14ac:dyDescent="0.25">
      <c r="A20" s="5" t="s">
        <v>5</v>
      </c>
      <c r="B20" s="7">
        <v>192622</v>
      </c>
      <c r="C20" s="7">
        <v>185256</v>
      </c>
      <c r="D20" s="7">
        <v>377878</v>
      </c>
      <c r="E20" s="9"/>
      <c r="F20" s="9"/>
      <c r="G20" s="9"/>
    </row>
  </sheetData>
  <mergeCells count="5">
    <mergeCell ref="E1:G1"/>
    <mergeCell ref="E2:G2"/>
    <mergeCell ref="B1:D1"/>
    <mergeCell ref="B2:D2"/>
    <mergeCell ref="A1:A2"/>
  </mergeCells>
  <pageMargins left="0.39370078740157483" right="0.31496062992125984" top="1.1417322834645669" bottom="0.74803149606299213" header="0.31496062992125984" footer="0.31496062992125984"/>
  <pageSetup paperSize="9" scale="91" orientation="portrait" horizontalDpi="4294967293" verticalDpi="0" r:id="rId1"/>
  <headerFooter>
    <oddHeader>&amp;C&amp;"Georgia,Normale"&amp;20Statistiche nascite nella Diocesi di Parma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Anni 2020 2021 2022</vt:lpstr>
      <vt:lpstr>'Anni 2020 2021 2022'!Area_stampa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Avanzini</dc:creator>
  <cp:lastModifiedBy>Avanzini</cp:lastModifiedBy>
  <cp:lastPrinted>2023-12-05T20:23:44Z</cp:lastPrinted>
  <dcterms:created xsi:type="dcterms:W3CDTF">2023-11-22T16:14:56Z</dcterms:created>
  <dcterms:modified xsi:type="dcterms:W3CDTF">2023-12-05T20:24:02Z</dcterms:modified>
</cp:coreProperties>
</file>